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Tabelle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<sst xmlns="http://schemas.openxmlformats.org/spreadsheetml/2006/main" count="46" uniqueCount="30">
  <si>
    <t>%</t>
  </si>
  <si>
    <t>Betriebsleistung</t>
  </si>
  <si>
    <t>Umsatzerlöse</t>
  </si>
  <si>
    <t>sonstige betriebliche Erlöse</t>
  </si>
  <si>
    <t>Erlösschmälerungen</t>
  </si>
  <si>
    <t>Nettoerlöse</t>
  </si>
  <si>
    <t>Bestandsveränderungen</t>
  </si>
  <si>
    <t>Betriebsaufwand</t>
  </si>
  <si>
    <t>Material, Wareneinsatz</t>
  </si>
  <si>
    <t>Personal</t>
  </si>
  <si>
    <t>Energie</t>
  </si>
  <si>
    <t>Miete, Pacht, Leasing</t>
  </si>
  <si>
    <t>Fuhrpark</t>
  </si>
  <si>
    <t>Telefon, Porto</t>
  </si>
  <si>
    <t>Versicherung, Gebühren, Abgaben</t>
  </si>
  <si>
    <t>Rechts- u. Beratungsaufwand</t>
  </si>
  <si>
    <t>Sonstige Aufwendungen</t>
  </si>
  <si>
    <t>Abschreibungen</t>
  </si>
  <si>
    <t>Summe Betriebsaufwand</t>
  </si>
  <si>
    <t>Betriebserfolg</t>
  </si>
  <si>
    <t>Operatives Ergebnis</t>
  </si>
  <si>
    <t>Finanzerfolg</t>
  </si>
  <si>
    <t>Zinserträge</t>
  </si>
  <si>
    <t>Zinsaufwand</t>
  </si>
  <si>
    <t>Ergebnis der gewöhnlichen Geschäftstätigkeit</t>
  </si>
  <si>
    <t>BETRAG</t>
  </si>
  <si>
    <t>Grundstücks- und Gebäudeaufwand</t>
  </si>
  <si>
    <t>Werbeaufwand</t>
  </si>
  <si>
    <t>1. Jahr</t>
  </si>
  <si>
    <t>2. Jahr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</si>
</sst>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4" fontId="0" fillId="0" borderId="1" xfId="0" applyNumberFormat="1" applyFont="1" applyBorder="1" applyAlignment="1" applyProtection="1">
      <alignment vertical="center"/>
      <protection locked="0"/>
    </xf>
    <xf numFmtId="44" fontId="0" fillId="0" borderId="2" xfId="0" applyNumberFormat="1" applyFont="1" applyBorder="1" applyAlignment="1" applyProtection="1">
      <alignment vertical="center"/>
      <protection locked="0"/>
    </xf>
    <xf numFmtId="44" fontId="0" fillId="0" borderId="3" xfId="0" applyNumberFormat="1" applyFont="1" applyBorder="1" applyAlignment="1" applyProtection="1">
      <alignment vertical="center"/>
      <protection locked="0"/>
    </xf>
    <xf numFmtId="44" fontId="0" fillId="0" borderId="4" xfId="0" applyNumberFormat="1" applyFont="1" applyBorder="1" applyAlignment="1" applyProtection="1">
      <alignment vertical="center"/>
      <protection locked="0"/>
    </xf>
    <xf numFmtId="44" fontId="0" fillId="0" borderId="5" xfId="0" applyNumberFormat="1" applyFont="1" applyBorder="1" applyAlignment="1" applyProtection="1">
      <alignment vertical="center"/>
      <protection locked="0"/>
    </xf>
    <xf numFmtId="44" fontId="0" fillId="0" borderId="6" xfId="0" applyNumberFormat="1" applyFont="1" applyBorder="1" applyAlignment="1" applyProtection="1">
      <alignment vertical="center"/>
      <protection locked="0"/>
    </xf>
    <xf numFmtId="44" fontId="0" fillId="0" borderId="7" xfId="0" applyNumberFormat="1" applyFont="1" applyBorder="1" applyAlignment="1" applyProtection="1">
      <alignment vertical="center"/>
      <protection locked="0"/>
    </xf>
    <xf numFmtId="44" fontId="0" fillId="0" borderId="8" xfId="0" applyNumberFormat="1" applyFont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2" borderId="11" xfId="0" applyFont="1" applyFill="1" applyBorder="1" applyAlignment="1" applyProtection="1">
      <alignment vertical="center"/>
      <protection/>
    </xf>
    <xf numFmtId="44" fontId="2" fillId="3" borderId="8" xfId="0" applyNumberFormat="1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3" borderId="13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4" fontId="0" fillId="4" borderId="14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 applyProtection="1">
      <alignment/>
      <protection/>
    </xf>
    <xf numFmtId="0" fontId="0" fillId="4" borderId="6" xfId="0" applyFont="1" applyFill="1" applyBorder="1" applyAlignment="1" applyProtection="1">
      <alignment vertical="center"/>
      <protection/>
    </xf>
    <xf numFmtId="4" fontId="0" fillId="4" borderId="15" xfId="0" applyNumberFormat="1" applyFont="1" applyFill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4" fontId="0" fillId="4" borderId="16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4" borderId="8" xfId="0" applyFont="1" applyFill="1" applyBorder="1" applyAlignment="1" applyProtection="1">
      <alignment vertical="center"/>
      <protection/>
    </xf>
    <xf numFmtId="4" fontId="0" fillId="4" borderId="12" xfId="0" applyNumberFormat="1" applyFont="1" applyFill="1" applyBorder="1" applyAlignment="1" applyProtection="1">
      <alignment vertical="center"/>
      <protection/>
    </xf>
    <xf numFmtId="0" fontId="2" fillId="4" borderId="8" xfId="0" applyFont="1" applyFill="1" applyBorder="1" applyAlignment="1" applyProtection="1">
      <alignment vertical="center"/>
      <protection/>
    </xf>
    <xf numFmtId="44" fontId="2" fillId="4" borderId="8" xfId="0" applyNumberFormat="1" applyFont="1" applyFill="1" applyBorder="1" applyAlignment="1" applyProtection="1">
      <alignment vertical="center"/>
      <protection/>
    </xf>
    <xf numFmtId="4" fontId="2" fillId="4" borderId="12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4" fontId="2" fillId="4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4" fontId="2" fillId="0" borderId="0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1" fillId="2" borderId="18" xfId="0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4" fontId="0" fillId="0" borderId="0" xfId="0" applyNumberFormat="1" applyAlignment="1" applyProtection="1">
      <alignment/>
      <protection/>
    </xf>
    <xf numFmtId="0" fontId="1" fillId="2" borderId="18" xfId="0" applyFont="1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B3" sqref="B3"/>
    </sheetView>
  </sheetViews>
  <sheetFormatPr defaultColWidth="11.421875" defaultRowHeight="15" customHeight="1"/>
  <cols>
    <col min="1" max="1" width="43.28125" style="11" bestFit="1" customWidth="1"/>
    <col min="2" max="2" width="13.7109375" style="41" customWidth="1"/>
    <col min="3" max="3" width="6.7109375" style="11" customWidth="1"/>
    <col min="4" max="4" width="2.140625" style="27" customWidth="1"/>
    <col min="5" max="5" width="13.7109375" style="41" customWidth="1"/>
    <col min="6" max="6" width="6.7109375" style="11" customWidth="1"/>
    <col min="7" max="8" width="11.421875" style="11" hidden="1" customWidth="1"/>
    <col min="9" max="16384" width="11.421875" style="11" customWidth="1"/>
  </cols>
  <sheetData>
    <row r="1" spans="1:6" ht="15" customHeight="1" thickBot="1">
      <c r="A1" s="9"/>
      <c r="B1" s="42" t="s">
        <v>28</v>
      </c>
      <c r="C1" s="43"/>
      <c r="D1" s="10"/>
      <c r="E1" s="42" t="s">
        <v>29</v>
      </c>
      <c r="F1" s="43"/>
    </row>
    <row r="2" spans="1:6" ht="15" customHeight="1" thickBot="1">
      <c r="A2" s="12" t="s">
        <v>1</v>
      </c>
      <c r="B2" s="13" t="s">
        <v>25</v>
      </c>
      <c r="C2" s="14" t="s">
        <v>0</v>
      </c>
      <c r="D2" s="15"/>
      <c r="E2" s="13" t="s">
        <v>25</v>
      </c>
      <c r="F2" s="16" t="s">
        <v>0</v>
      </c>
    </row>
    <row r="3" spans="1:8" ht="15" customHeight="1">
      <c r="A3" s="17" t="s">
        <v>2</v>
      </c>
      <c r="B3" s="1"/>
      <c r="C3" s="18">
        <f>IF(B3="","",IF($B$10&lt;&gt;0,B3/$B$10*100,""))</f>
      </c>
      <c r="D3" s="19"/>
      <c r="E3" s="5"/>
      <c r="F3" s="18">
        <f>IF(E3="","",IF($E$10&lt;&gt;0,E3/$E$10*100,""))</f>
      </c>
      <c r="G3" s="20">
        <f>B3</f>
        <v>0</v>
      </c>
      <c r="H3" s="20">
        <f>E3</f>
        <v>0</v>
      </c>
    </row>
    <row r="4" spans="1:8" ht="15" customHeight="1">
      <c r="A4" s="21" t="s">
        <v>3</v>
      </c>
      <c r="B4" s="2"/>
      <c r="C4" s="22">
        <f>IF(B4="","",IF($B$10&lt;&gt;0,B4/$B$10*100,""))</f>
      </c>
      <c r="D4" s="19"/>
      <c r="E4" s="6"/>
      <c r="F4" s="22">
        <f>IF(E4="","",IF($E$10&lt;&gt;0,E4/$E$10*100,""))</f>
      </c>
      <c r="G4" s="20">
        <f>B4</f>
        <v>0</v>
      </c>
      <c r="H4" s="20">
        <f>E4</f>
        <v>0</v>
      </c>
    </row>
    <row r="5" spans="1:8" ht="15" customHeight="1">
      <c r="A5" s="21" t="s">
        <v>4</v>
      </c>
      <c r="B5" s="2"/>
      <c r="C5" s="22">
        <f>IF(B5="","",IF($B$10&lt;&gt;0,B5/$B$10*100,""))</f>
      </c>
      <c r="D5" s="19"/>
      <c r="E5" s="6"/>
      <c r="F5" s="22">
        <f>IF(E5="","",IF($E$10&lt;&gt;0,E5/$E$10*100,""))</f>
      </c>
      <c r="G5" s="20">
        <f>B5</f>
        <v>0</v>
      </c>
      <c r="H5" s="20">
        <f>E5</f>
        <v>0</v>
      </c>
    </row>
    <row r="6" spans="1:8" ht="15" customHeight="1" thickBot="1">
      <c r="A6" s="23" t="s">
        <v>5</v>
      </c>
      <c r="B6" s="3"/>
      <c r="C6" s="24">
        <f>IF(B6="","",IF($B$10&lt;&gt;0,B6/$B$10*100,""))</f>
      </c>
      <c r="D6" s="19"/>
      <c r="E6" s="7"/>
      <c r="F6" s="24">
        <f>IF(E6="","",IF($E$10&lt;&gt;0,E6/$E$10*100,""))</f>
      </c>
      <c r="G6" s="20">
        <f>B6</f>
        <v>0</v>
      </c>
      <c r="H6" s="20">
        <f>E6</f>
        <v>0</v>
      </c>
    </row>
    <row r="7" spans="1:6" s="27" customFormat="1" ht="15" customHeight="1" thickBot="1">
      <c r="A7" s="15"/>
      <c r="B7" s="25"/>
      <c r="C7" s="19"/>
      <c r="D7" s="19"/>
      <c r="E7" s="25"/>
      <c r="F7" s="26"/>
    </row>
    <row r="8" spans="1:8" ht="15" customHeight="1" thickBot="1">
      <c r="A8" s="28" t="s">
        <v>6</v>
      </c>
      <c r="B8" s="4"/>
      <c r="C8" s="29">
        <f>IF(B8="","",IF($B$10&lt;&gt;0,B8/$B$10*100,""))</f>
      </c>
      <c r="D8" s="19"/>
      <c r="E8" s="8"/>
      <c r="F8" s="29">
        <f>IF(E8="","",IF($E$10&lt;&gt;0,E8/$E$10*100,""))</f>
      </c>
      <c r="G8" s="20">
        <f>B8</f>
        <v>0</v>
      </c>
      <c r="H8" s="20">
        <f>E8</f>
        <v>0</v>
      </c>
    </row>
    <row r="9" spans="1:6" s="27" customFormat="1" ht="15" customHeight="1" thickBot="1">
      <c r="A9" s="15"/>
      <c r="B9" s="25"/>
      <c r="C9" s="19"/>
      <c r="D9" s="19"/>
      <c r="E9" s="25"/>
      <c r="F9" s="26"/>
    </row>
    <row r="10" spans="1:8" ht="15" customHeight="1" thickBot="1">
      <c r="A10" s="30" t="s">
        <v>1</v>
      </c>
      <c r="B10" s="31">
        <f>IF(SUM(B3:B8)=0,"",SUM(B3:B8))</f>
      </c>
      <c r="C10" s="32">
        <f>IF(B10="","",100)</f>
      </c>
      <c r="D10" s="33"/>
      <c r="E10" s="31">
        <f>IF(SUM(E3:E8)=0,"",SUM(E3:E8))</f>
      </c>
      <c r="F10" s="32">
        <f>IF(E10="","",100)</f>
      </c>
      <c r="G10" s="20">
        <f>SUM(G3:G8)</f>
        <v>0</v>
      </c>
      <c r="H10" s="20">
        <f>SUM(H3:H8)</f>
        <v>0</v>
      </c>
    </row>
    <row r="11" spans="1:6" s="27" customFormat="1" ht="15" customHeight="1" thickBot="1">
      <c r="A11" s="15"/>
      <c r="B11" s="25"/>
      <c r="C11" s="19"/>
      <c r="D11" s="19"/>
      <c r="E11" s="25"/>
      <c r="F11" s="26"/>
    </row>
    <row r="12" spans="1:6" ht="15" customHeight="1" thickBot="1">
      <c r="A12" s="12" t="s">
        <v>7</v>
      </c>
      <c r="B12" s="13" t="s">
        <v>25</v>
      </c>
      <c r="C12" s="14" t="s">
        <v>0</v>
      </c>
      <c r="D12" s="15"/>
      <c r="E12" s="13" t="s">
        <v>25</v>
      </c>
      <c r="F12" s="16" t="s">
        <v>0</v>
      </c>
    </row>
    <row r="13" spans="1:8" ht="15" customHeight="1">
      <c r="A13" s="17" t="s">
        <v>8</v>
      </c>
      <c r="B13" s="1"/>
      <c r="C13" s="18">
        <f>IF(B13="","",IF($B$10&lt;&gt;0,B13/$B$10*100,""))</f>
      </c>
      <c r="D13" s="19"/>
      <c r="E13" s="5"/>
      <c r="F13" s="18">
        <f>IF(E13="","",IF($E$10&lt;&gt;0,E13/$E$10*100,""))</f>
      </c>
      <c r="G13" s="20">
        <f>B13</f>
        <v>0</v>
      </c>
      <c r="H13" s="20">
        <f>E13</f>
        <v>0</v>
      </c>
    </row>
    <row r="14" spans="1:8" ht="15" customHeight="1">
      <c r="A14" s="21" t="s">
        <v>9</v>
      </c>
      <c r="B14" s="2"/>
      <c r="C14" s="22">
        <f>IF(B14="","",IF($B$10&lt;&gt;0,B14/$B$10*100,""))</f>
      </c>
      <c r="D14" s="19"/>
      <c r="E14" s="6"/>
      <c r="F14" s="22">
        <f>IF(E14="","",IF($E$10&lt;&gt;0,E14/$E$10*100,""))</f>
      </c>
      <c r="G14" s="20">
        <f aca="true" t="shared" si="0" ref="G14:G24">B14</f>
        <v>0</v>
      </c>
      <c r="H14" s="20">
        <f aca="true" t="shared" si="1" ref="H14:H24">E14</f>
        <v>0</v>
      </c>
    </row>
    <row r="15" spans="1:8" ht="15" customHeight="1">
      <c r="A15" s="21" t="s">
        <v>10</v>
      </c>
      <c r="B15" s="2"/>
      <c r="C15" s="22">
        <f aca="true" t="shared" si="2" ref="C15:C23">IF(B15="","",IF($B$10&lt;&gt;0,B15/$B$10*100,""))</f>
      </c>
      <c r="D15" s="19"/>
      <c r="E15" s="6"/>
      <c r="F15" s="22">
        <f aca="true" t="shared" si="3" ref="F15:F23">IF(E15="","",IF($E$10&lt;&gt;0,E15/$E$10*100,""))</f>
      </c>
      <c r="G15" s="20">
        <f t="shared" si="0"/>
        <v>0</v>
      </c>
      <c r="H15" s="20">
        <f t="shared" si="1"/>
        <v>0</v>
      </c>
    </row>
    <row r="16" spans="1:8" ht="15" customHeight="1">
      <c r="A16" s="21" t="s">
        <v>11</v>
      </c>
      <c r="B16" s="2"/>
      <c r="C16" s="22">
        <f t="shared" si="2"/>
      </c>
      <c r="D16" s="19"/>
      <c r="E16" s="6"/>
      <c r="F16" s="22">
        <f t="shared" si="3"/>
      </c>
      <c r="G16" s="20">
        <f t="shared" si="0"/>
        <v>0</v>
      </c>
      <c r="H16" s="20">
        <f t="shared" si="1"/>
        <v>0</v>
      </c>
    </row>
    <row r="17" spans="1:8" ht="15" customHeight="1">
      <c r="A17" s="21" t="s">
        <v>26</v>
      </c>
      <c r="B17" s="2"/>
      <c r="C17" s="22">
        <f t="shared" si="2"/>
      </c>
      <c r="D17" s="19"/>
      <c r="E17" s="6"/>
      <c r="F17" s="22">
        <f t="shared" si="3"/>
      </c>
      <c r="G17" s="20">
        <f t="shared" si="0"/>
        <v>0</v>
      </c>
      <c r="H17" s="20">
        <f t="shared" si="1"/>
        <v>0</v>
      </c>
    </row>
    <row r="18" spans="1:8" ht="15" customHeight="1">
      <c r="A18" s="21" t="s">
        <v>12</v>
      </c>
      <c r="B18" s="2"/>
      <c r="C18" s="22">
        <f t="shared" si="2"/>
      </c>
      <c r="D18" s="19"/>
      <c r="E18" s="6"/>
      <c r="F18" s="22">
        <f t="shared" si="3"/>
      </c>
      <c r="G18" s="20">
        <f t="shared" si="0"/>
        <v>0</v>
      </c>
      <c r="H18" s="20">
        <f t="shared" si="1"/>
        <v>0</v>
      </c>
    </row>
    <row r="19" spans="1:8" ht="15" customHeight="1">
      <c r="A19" s="21" t="s">
        <v>13</v>
      </c>
      <c r="B19" s="2"/>
      <c r="C19" s="22">
        <f t="shared" si="2"/>
      </c>
      <c r="D19" s="19"/>
      <c r="E19" s="6"/>
      <c r="F19" s="22">
        <f t="shared" si="3"/>
      </c>
      <c r="G19" s="20">
        <f t="shared" si="0"/>
        <v>0</v>
      </c>
      <c r="H19" s="20">
        <f t="shared" si="1"/>
        <v>0</v>
      </c>
    </row>
    <row r="20" spans="1:8" ht="15" customHeight="1">
      <c r="A20" s="21" t="s">
        <v>14</v>
      </c>
      <c r="B20" s="2"/>
      <c r="C20" s="22">
        <f t="shared" si="2"/>
      </c>
      <c r="D20" s="19"/>
      <c r="E20" s="6"/>
      <c r="F20" s="22">
        <f t="shared" si="3"/>
      </c>
      <c r="G20" s="20">
        <f t="shared" si="0"/>
        <v>0</v>
      </c>
      <c r="H20" s="20">
        <f t="shared" si="1"/>
        <v>0</v>
      </c>
    </row>
    <row r="21" spans="1:8" ht="15" customHeight="1">
      <c r="A21" s="21" t="s">
        <v>15</v>
      </c>
      <c r="B21" s="2"/>
      <c r="C21" s="22">
        <f t="shared" si="2"/>
      </c>
      <c r="D21" s="19"/>
      <c r="E21" s="6"/>
      <c r="F21" s="22">
        <f t="shared" si="3"/>
      </c>
      <c r="G21" s="20">
        <f t="shared" si="0"/>
        <v>0</v>
      </c>
      <c r="H21" s="20">
        <f t="shared" si="1"/>
        <v>0</v>
      </c>
    </row>
    <row r="22" spans="1:8" ht="15" customHeight="1">
      <c r="A22" s="21" t="s">
        <v>27</v>
      </c>
      <c r="B22" s="2"/>
      <c r="C22" s="22">
        <f t="shared" si="2"/>
      </c>
      <c r="D22" s="19"/>
      <c r="E22" s="6"/>
      <c r="F22" s="22">
        <f t="shared" si="3"/>
      </c>
      <c r="G22" s="20">
        <f t="shared" si="0"/>
        <v>0</v>
      </c>
      <c r="H22" s="20">
        <f t="shared" si="1"/>
        <v>0</v>
      </c>
    </row>
    <row r="23" spans="1:8" ht="15" customHeight="1">
      <c r="A23" s="21" t="s">
        <v>16</v>
      </c>
      <c r="B23" s="2"/>
      <c r="C23" s="22">
        <f t="shared" si="2"/>
      </c>
      <c r="D23" s="19"/>
      <c r="E23" s="6"/>
      <c r="F23" s="22">
        <f t="shared" si="3"/>
      </c>
      <c r="G23" s="20">
        <f t="shared" si="0"/>
        <v>0</v>
      </c>
      <c r="H23" s="20">
        <f t="shared" si="1"/>
        <v>0</v>
      </c>
    </row>
    <row r="24" spans="1:8" ht="15" customHeight="1" thickBot="1">
      <c r="A24" s="23" t="s">
        <v>17</v>
      </c>
      <c r="B24" s="3"/>
      <c r="C24" s="24">
        <f>IF(B24="","",IF($B$10&lt;&gt;0,B24/$B$10*100,""))</f>
      </c>
      <c r="D24" s="19"/>
      <c r="E24" s="7"/>
      <c r="F24" s="24">
        <f>IF(E24="","",IF($E$10&lt;&gt;0,E24/$E$10*100,""))</f>
      </c>
      <c r="G24" s="20">
        <f t="shared" si="0"/>
        <v>0</v>
      </c>
      <c r="H24" s="20">
        <f t="shared" si="1"/>
        <v>0</v>
      </c>
    </row>
    <row r="25" spans="1:6" s="27" customFormat="1" ht="15" customHeight="1" thickBot="1">
      <c r="A25" s="15"/>
      <c r="B25" s="25"/>
      <c r="C25" s="19"/>
      <c r="D25" s="19"/>
      <c r="E25" s="25"/>
      <c r="F25" s="26"/>
    </row>
    <row r="26" spans="1:8" ht="15" customHeight="1" thickBot="1">
      <c r="A26" s="30" t="s">
        <v>18</v>
      </c>
      <c r="B26" s="34">
        <f>IF(SUM(B13:B24)=0,"",SUM(B13:B24))</f>
      </c>
      <c r="C26" s="32">
        <f>IF(B26="","",SUM(C13:C24))</f>
      </c>
      <c r="D26" s="33"/>
      <c r="E26" s="31">
        <f>IF(SUM(E13:E24)=0,"",SUM(E13:E24))</f>
      </c>
      <c r="F26" s="32">
        <f>IF(E26="","",SUM(F13:F24))</f>
      </c>
      <c r="G26" s="20">
        <f>SUM(G13:G24)</f>
        <v>0</v>
      </c>
      <c r="H26" s="20">
        <f>SUM(H13:H24)</f>
        <v>0</v>
      </c>
    </row>
    <row r="27" spans="1:6" s="27" customFormat="1" ht="15" customHeight="1" thickBot="1">
      <c r="A27" s="35"/>
      <c r="B27" s="36"/>
      <c r="C27" s="33"/>
      <c r="D27" s="33"/>
      <c r="E27" s="36"/>
      <c r="F27" s="37"/>
    </row>
    <row r="28" spans="1:6" ht="15" customHeight="1" thickBot="1">
      <c r="A28" s="12" t="s">
        <v>19</v>
      </c>
      <c r="B28" s="13" t="s">
        <v>25</v>
      </c>
      <c r="C28" s="14" t="s">
        <v>0</v>
      </c>
      <c r="D28" s="15"/>
      <c r="E28" s="13" t="s">
        <v>25</v>
      </c>
      <c r="F28" s="16" t="s">
        <v>0</v>
      </c>
    </row>
    <row r="29" spans="1:8" ht="15" customHeight="1" thickBot="1">
      <c r="A29" s="30" t="s">
        <v>20</v>
      </c>
      <c r="B29" s="34">
        <f>IF(G10-G26=0,"",(G10-G26))</f>
      </c>
      <c r="C29" s="32">
        <f>IF(B29="","",IF($B$10&lt;&gt;0,B29/$B$10*100,""))</f>
      </c>
      <c r="D29" s="33"/>
      <c r="E29" s="31">
        <f>IF(H10-H26=0,"",(H10-H26))</f>
      </c>
      <c r="F29" s="32">
        <f>IF(E29="","",IF($E$10&lt;&gt;0,E29/$E$10*100,""))</f>
      </c>
      <c r="G29" s="20">
        <f>G10-G26</f>
        <v>0</v>
      </c>
      <c r="H29" s="20">
        <f>H10-H26</f>
        <v>0</v>
      </c>
    </row>
    <row r="30" spans="1:6" s="27" customFormat="1" ht="15" customHeight="1" thickBot="1">
      <c r="A30" s="15"/>
      <c r="B30" s="25"/>
      <c r="C30" s="19"/>
      <c r="D30" s="19"/>
      <c r="E30" s="25"/>
      <c r="F30" s="26"/>
    </row>
    <row r="31" spans="1:6" ht="15" customHeight="1" thickBot="1">
      <c r="A31" s="12" t="s">
        <v>21</v>
      </c>
      <c r="B31" s="13" t="s">
        <v>25</v>
      </c>
      <c r="C31" s="14" t="s">
        <v>0</v>
      </c>
      <c r="D31" s="15"/>
      <c r="E31" s="13" t="s">
        <v>25</v>
      </c>
      <c r="F31" s="16" t="s">
        <v>0</v>
      </c>
    </row>
    <row r="32" spans="1:8" ht="15" customHeight="1">
      <c r="A32" s="17" t="s">
        <v>22</v>
      </c>
      <c r="B32" s="1"/>
      <c r="C32" s="18">
        <f>IF(B32="","",IF($B$10&lt;&gt;0,B32/$B$10*100,""))</f>
      </c>
      <c r="D32" s="19"/>
      <c r="E32" s="5"/>
      <c r="F32" s="18">
        <f>IF(E32="","",IF($E$10&lt;&gt;0,E32/$E$10*100,""))</f>
      </c>
      <c r="G32" s="20">
        <f>B32</f>
        <v>0</v>
      </c>
      <c r="H32" s="20">
        <f>E32</f>
        <v>0</v>
      </c>
    </row>
    <row r="33" spans="1:8" ht="15" customHeight="1" thickBot="1">
      <c r="A33" s="23" t="s">
        <v>23</v>
      </c>
      <c r="B33" s="3"/>
      <c r="C33" s="24">
        <f>IF(B33="","",IF($B$10&lt;&gt;0,B33/$B$10*100,""))</f>
      </c>
      <c r="D33" s="19"/>
      <c r="E33" s="7"/>
      <c r="F33" s="24">
        <f>IF(E33="","",IF($E$10&lt;&gt;0,E33/$E$10*100,""))</f>
      </c>
      <c r="G33" s="20">
        <f>B33</f>
        <v>0</v>
      </c>
      <c r="H33" s="20">
        <f>E33</f>
        <v>0</v>
      </c>
    </row>
    <row r="34" spans="1:6" s="27" customFormat="1" ht="15" customHeight="1" thickBot="1">
      <c r="A34" s="15"/>
      <c r="B34" s="25"/>
      <c r="C34" s="19"/>
      <c r="D34" s="19"/>
      <c r="E34" s="25"/>
      <c r="F34" s="26"/>
    </row>
    <row r="35" spans="1:8" ht="15" customHeight="1" thickBot="1">
      <c r="A35" s="30" t="s">
        <v>21</v>
      </c>
      <c r="B35" s="34">
        <f>IF(B32-B33=0,"",B32-B33)</f>
      </c>
      <c r="C35" s="32">
        <f>IF(B35="","",IF($B$10&lt;&gt;0,B35/$B$10*100,""))</f>
      </c>
      <c r="D35" s="33"/>
      <c r="E35" s="31">
        <f>IF(E32-E33=0,"",E32-E33)</f>
      </c>
      <c r="F35" s="32">
        <f>IF(E35="","",IF($E$10&lt;&gt;0,E35/$E$10*100,""))</f>
      </c>
      <c r="G35" s="20">
        <f>G32-G33</f>
        <v>0</v>
      </c>
      <c r="H35" s="20">
        <f>H32-H33</f>
        <v>0</v>
      </c>
    </row>
    <row r="36" spans="1:6" s="27" customFormat="1" ht="15" customHeight="1">
      <c r="A36" s="15"/>
      <c r="B36" s="25"/>
      <c r="C36" s="19"/>
      <c r="D36" s="19"/>
      <c r="E36" s="25"/>
      <c r="F36" s="26"/>
    </row>
    <row r="37" spans="1:6" s="27" customFormat="1" ht="15" customHeight="1" thickBot="1">
      <c r="A37" s="15"/>
      <c r="B37" s="25"/>
      <c r="C37" s="19"/>
      <c r="D37" s="19"/>
      <c r="E37" s="25"/>
      <c r="F37" s="38"/>
    </row>
    <row r="38" spans="1:8" ht="15" customHeight="1" thickBot="1">
      <c r="A38" s="39" t="s">
        <v>24</v>
      </c>
      <c r="B38" s="31">
        <f>IF(SUM(G29+G35)=0,"",SUM(G29+G35))</f>
      </c>
      <c r="C38" s="32">
        <f>IF(B38="","",IF($B$10&lt;&gt;0,B38/$B$10*100,""))</f>
      </c>
      <c r="D38" s="40"/>
      <c r="E38" s="31">
        <f>IF(SUM(H29+H35)=0,"",SUM(H29+H35))</f>
      </c>
      <c r="F38" s="32">
        <f>IF(E38="","",IF($E$10&lt;&gt;0,E38/$E$10*100,""))</f>
      </c>
      <c r="G38" s="20">
        <f>G29+G35</f>
        <v>0</v>
      </c>
      <c r="H38" s="20">
        <f>H29+H35</f>
        <v>0</v>
      </c>
    </row>
  </sheetData>
  <sheetProtection password="EB8E" sheet="1" objects="1" scenarios="1" selectLockedCells="1"/>
  <mergeCells count="2">
    <mergeCell ref="B1:C1"/>
    <mergeCell ref="E1:F1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&amp;C&amp;"Arial,Fett"&amp;18PLANUNGSRECHNUNG</oddHeader>
    <oddFooter>&amp;L(c) Steuerberatungskanzlei Mag. Gerald Grübl, 3910 Zwettl NÖ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Goldnagl</dc:creator>
  <cp:keywords/>
  <dc:description/>
  <cp:lastModifiedBy>rg</cp:lastModifiedBy>
  <cp:lastPrinted>2007-12-21T10:39:16Z</cp:lastPrinted>
  <dcterms:created xsi:type="dcterms:W3CDTF">2007-12-21T09:51:00Z</dcterms:created>
  <dcterms:modified xsi:type="dcterms:W3CDTF">2010-10-27T12:08:33Z</dcterms:modified>
  <cp:category/>
  <cp:version/>
  <cp:contentType/>
  <cp:contentStatus/>
</cp:coreProperties>
</file>